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20" i="1" l="1"/>
  <c r="D20" i="1"/>
  <c r="D21" i="1" s="1"/>
  <c r="D22" i="1" s="1"/>
  <c r="D30" i="1" s="1"/>
  <c r="C41" i="1"/>
  <c r="C20" i="1"/>
  <c r="E21" i="1"/>
  <c r="E22" i="1" s="1"/>
  <c r="E30" i="1" s="1"/>
  <c r="C21" i="1" l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<sst xmlns="http://schemas.openxmlformats.org/spreadsheetml/2006/main" count="62" uniqueCount="43">
  <si>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</si>
  <si>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</si>
  <si>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</si>
  <si>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</si>
  <si>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</si>
  <si>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</si>
  <si>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</si>
  <si>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</si>
  <si>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</si>
  <si>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</si>
  <si>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</si>
  <si>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</si>
  <si>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</si>
  <si>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</si>
  <si>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</si>
  <si>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</si>
  <si>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</si>
  <si>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</si>
  <si>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</si>
  <si>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</si>
  <si>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</si>
  <si>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</si>
  <si>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</si>
  <si>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</si>
  <si>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</si>
  <si>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</si>
  <si>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</si>
  <si>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</si>
  <si>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</si>
  <si>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</si>
  <si>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</si>
  <si>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</si>
  <si>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</si>
  <si>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</si>
  <si>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</si>
  <si>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</si>
  <si>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</si>
  <si>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</si>
  <si>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</si>
  <si>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</si>
  <si>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</si>
  <si>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</si>
  <si>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TECNOLÓGICO SUPERIOR  DE PURISIMA DEL RINCON.
Balance Presupuestario - LDF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</si>
</sst>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4648194</xdr:colOff>
      <xdr:row>74</xdr:row>
      <xdr:rowOff>7638</xdr:rowOff>
    </xdr:from>
    <xdr:to>
      <xdr:col>4</xdr:col>
      <xdr:colOff>914399</xdr:colOff>
      <xdr:row>80</xdr:row>
      <xdr:rowOff>17161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05344" y="9608838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2800350</xdr:colOff>
      <xdr:row>80</xdr:row>
      <xdr:rowOff>9524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150" y="9601200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topLeftCell="A40" workbookViewId="0">
      <selection activeCell="B87" sqref="B8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16580725.42</v>
      </c>
      <c r="D7" s="8">
        <f t="shared" ref="D7:E7" si="0">SUM(D8:D10)</f>
        <v>83167970.829999998</v>
      </c>
      <c r="E7" s="8">
        <f t="shared" si="0"/>
        <v>83167970.829999998</v>
      </c>
    </row>
    <row r="8" spans="1:6" x14ac:dyDescent="0.2">
      <c r="A8" s="6"/>
      <c r="B8" s="9" t="s">
        <v>5</v>
      </c>
      <c r="C8" s="10">
        <v>16580725.42</v>
      </c>
      <c r="D8" s="10">
        <v>68312048.700000003</v>
      </c>
      <c r="E8" s="10">
        <v>68312048.700000003</v>
      </c>
    </row>
    <row r="9" spans="1:6" x14ac:dyDescent="0.2">
      <c r="A9" s="6"/>
      <c r="B9" s="9" t="s">
        <v>6</v>
      </c>
      <c r="C9" s="10">
        <v>0</v>
      </c>
      <c r="D9" s="10">
        <v>14855922.130000001</v>
      </c>
      <c r="E9" s="10">
        <v>14855922.130000001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16580725.42</v>
      </c>
      <c r="D12" s="8">
        <f t="shared" ref="D12:E12" si="1">SUM(D13:D14)</f>
        <v>39465473.899999999</v>
      </c>
      <c r="E12" s="8">
        <f t="shared" si="1"/>
        <v>39416051.740000002</v>
      </c>
      <c r="F12" s="24"/>
    </row>
    <row r="13" spans="1:6" x14ac:dyDescent="0.2">
      <c r="A13" s="6"/>
      <c r="B13" s="9" t="s">
        <v>9</v>
      </c>
      <c r="C13" s="10">
        <v>16580725.42</v>
      </c>
      <c r="D13" s="10">
        <v>31683492.780000001</v>
      </c>
      <c r="E13" s="10">
        <v>31648272.780000001</v>
      </c>
    </row>
    <row r="14" spans="1:6" x14ac:dyDescent="0.2">
      <c r="A14" s="6"/>
      <c r="B14" s="9" t="s">
        <v>10</v>
      </c>
      <c r="C14" s="10">
        <v>0</v>
      </c>
      <c r="D14" s="10">
        <v>7781981.1200000001</v>
      </c>
      <c r="E14" s="10">
        <v>7767778.96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43702496.93</v>
      </c>
      <c r="E20" s="8">
        <f>E7-E12+E16</f>
        <v>43751919.089999996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43702496.93</v>
      </c>
      <c r="E21" s="8">
        <f t="shared" si="2"/>
        <v>43751919.089999996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43702496.93</v>
      </c>
      <c r="E22" s="8">
        <f>E21-E16</f>
        <v>43751919.089999996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43702496.93</v>
      </c>
      <c r="E30" s="8">
        <f t="shared" si="4"/>
        <v>43751919.089999996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16580725.42</v>
      </c>
      <c r="D45" s="10">
        <v>68312048.700000003</v>
      </c>
      <c r="E45" s="10">
        <v>68312048.700000003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16580725.42</v>
      </c>
      <c r="D50" s="10">
        <v>31683492.780000001</v>
      </c>
      <c r="E50" s="10">
        <v>31648272.780000001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36628555.920000002</v>
      </c>
      <c r="E54" s="8">
        <f t="shared" si="9"/>
        <v>36663775.920000002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36628555.920000002</v>
      </c>
      <c r="E55" s="8">
        <f t="shared" si="10"/>
        <v>36663775.920000002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14855922.130000001</v>
      </c>
      <c r="E59" s="10">
        <v>14855922.130000001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7781981.1200000001</v>
      </c>
      <c r="E64" s="10">
        <v>7767778.96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7073941.0100000007</v>
      </c>
      <c r="E68" s="8">
        <f>E59+E60-E64-E66</f>
        <v>7088143.1700000009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7073941.0100000007</v>
      </c>
      <c r="E69" s="8">
        <f t="shared" si="12"/>
        <v>7088143.1700000009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2018-07-06T14:54:44Z</cp:lastPrinted>
  <dcterms:created xsi:type="dcterms:W3CDTF">2017-01-11T17:21:42Z</dcterms:created>
  <dcterms:modified xsi:type="dcterms:W3CDTF">2018-07-06T14:54:47Z</dcterms:modified>
</cp:coreProperties>
</file>